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ži" sheetId="1" r:id="rId1"/>
    <sheet name="Ženy" sheetId="2" r:id="rId2"/>
    <sheet name="I" sheetId="3" r:id="rId3"/>
    <sheet name="J" sheetId="4" r:id="rId4"/>
    <sheet name="K" sheetId="5" r:id="rId5"/>
    <sheet name="L" sheetId="6" r:id="rId6"/>
    <sheet name="M" sheetId="7" r:id="rId7"/>
    <sheet name="N" sheetId="8" r:id="rId8"/>
    <sheet name="O" sheetId="9" r:id="rId9"/>
    <sheet name="P" sheetId="10" r:id="rId10"/>
    <sheet name="Q" sheetId="11" r:id="rId11"/>
    <sheet name="R" sheetId="12" r:id="rId12"/>
  </sheets>
  <definedNames/>
  <calcPr fullCalcOnLoad="1"/>
</workbook>
</file>

<file path=xl/sharedStrings.xml><?xml version="1.0" encoding="utf-8"?>
<sst xmlns="http://schemas.openxmlformats.org/spreadsheetml/2006/main" count="448" uniqueCount="204">
  <si>
    <t>Rozhledny v pohybu 2014 – celkové hodnocení muži</t>
  </si>
  <si>
    <t>Celkové pořadí</t>
  </si>
  <si>
    <t>Jméno</t>
  </si>
  <si>
    <t>Oddíl</t>
  </si>
  <si>
    <t>ročník</t>
  </si>
  <si>
    <t>kategorie</t>
  </si>
  <si>
    <t>Háj</t>
  </si>
  <si>
    <t>Bohušův vrch</t>
  </si>
  <si>
    <t>Chlum</t>
  </si>
  <si>
    <t>Krkavec</t>
  </si>
  <si>
    <t>Hamelika</t>
  </si>
  <si>
    <t>Celkem</t>
  </si>
  <si>
    <t>1.</t>
  </si>
  <si>
    <t>Čepek Robert</t>
  </si>
  <si>
    <t>PSK Olymp Praha</t>
  </si>
  <si>
    <t>B</t>
  </si>
  <si>
    <t>2.</t>
  </si>
  <si>
    <t>Soukup Petr</t>
  </si>
  <si>
    <t>Kovohutě Příbram</t>
  </si>
  <si>
    <t>3.</t>
  </si>
  <si>
    <t>Štefec Michal</t>
  </si>
  <si>
    <t>Velká Hleďsebe</t>
  </si>
  <si>
    <t>A</t>
  </si>
  <si>
    <t>4.</t>
  </si>
  <si>
    <t>Konvalina Matěj</t>
  </si>
  <si>
    <t>Most</t>
  </si>
  <si>
    <t>5.</t>
  </si>
  <si>
    <t>Razým Vladislav</t>
  </si>
  <si>
    <t>Sport Club Plzeň</t>
  </si>
  <si>
    <t>6.</t>
  </si>
  <si>
    <t>Špindler David</t>
  </si>
  <si>
    <t>AC Mariánské Lázně</t>
  </si>
  <si>
    <t>7.</t>
  </si>
  <si>
    <t>Hadrava Jiří</t>
  </si>
  <si>
    <t>TJ Slavia Karlovy Vary</t>
  </si>
  <si>
    <t>8.</t>
  </si>
  <si>
    <t>Lukáš David</t>
  </si>
  <si>
    <t>SK Atlantis Plzeň</t>
  </si>
  <si>
    <t>9.</t>
  </si>
  <si>
    <t>Veselý Petr</t>
  </si>
  <si>
    <t>Squash klub Plzeň</t>
  </si>
  <si>
    <t>10.</t>
  </si>
  <si>
    <t>Redlich Tomáš</t>
  </si>
  <si>
    <t>KČT Aš</t>
  </si>
  <si>
    <t>11.</t>
  </si>
  <si>
    <t>Moudrý Ondřej</t>
  </si>
  <si>
    <t>3,2,1 Start</t>
  </si>
  <si>
    <t>12.</t>
  </si>
  <si>
    <t>Klíma Jan</t>
  </si>
  <si>
    <t>LK Jasan Aš</t>
  </si>
  <si>
    <t>13.</t>
  </si>
  <si>
    <t>Jeníček Martin</t>
  </si>
  <si>
    <t>CzechPoint Pirna</t>
  </si>
  <si>
    <t>14.</t>
  </si>
  <si>
    <t>Sladký Roman</t>
  </si>
  <si>
    <t>Mariánské Lázně</t>
  </si>
  <si>
    <t>15.</t>
  </si>
  <si>
    <t>Ježek Martin</t>
  </si>
  <si>
    <t>Plzeň-Újezd</t>
  </si>
  <si>
    <t>C</t>
  </si>
  <si>
    <t>16.</t>
  </si>
  <si>
    <t>Soukup Tomáš</t>
  </si>
  <si>
    <t>Ašští Bajkeři</t>
  </si>
  <si>
    <t>17.</t>
  </si>
  <si>
    <t>Majer Jan</t>
  </si>
  <si>
    <t>Silvini Madhus</t>
  </si>
  <si>
    <t>18.</t>
  </si>
  <si>
    <t>Kovář Jindřich</t>
  </si>
  <si>
    <t>19.</t>
  </si>
  <si>
    <t>Váňa Jaroslav</t>
  </si>
  <si>
    <t>SK Plzeň Bolevec</t>
  </si>
  <si>
    <t>20.</t>
  </si>
  <si>
    <t>Novotný David</t>
  </si>
  <si>
    <t>21.</t>
  </si>
  <si>
    <t>Novotný Jindřich</t>
  </si>
  <si>
    <t>22.</t>
  </si>
  <si>
    <t>Horník Adam</t>
  </si>
  <si>
    <t>4</t>
  </si>
  <si>
    <t>23.</t>
  </si>
  <si>
    <t>Cimický Miroslav</t>
  </si>
  <si>
    <t>Plzeň</t>
  </si>
  <si>
    <t>3</t>
  </si>
  <si>
    <t>24.</t>
  </si>
  <si>
    <t>Novotný Jan</t>
  </si>
  <si>
    <t>25.</t>
  </si>
  <si>
    <t>Bezstarosti Pavel</t>
  </si>
  <si>
    <t>2</t>
  </si>
  <si>
    <t>26.</t>
  </si>
  <si>
    <t>Štecher Filip</t>
  </si>
  <si>
    <t>27.</t>
  </si>
  <si>
    <t>Pokrupa Marek</t>
  </si>
  <si>
    <t>Sokol Červený Hrádek</t>
  </si>
  <si>
    <t>1</t>
  </si>
  <si>
    <t>28.</t>
  </si>
  <si>
    <t>Fischer Martin</t>
  </si>
  <si>
    <t>Rozhledny v pohybu 2014 – celkové hodnocení ženy</t>
  </si>
  <si>
    <t>celk.pořadí</t>
  </si>
  <si>
    <t xml:space="preserve">1. </t>
  </si>
  <si>
    <t>Sekyrová Ivana</t>
  </si>
  <si>
    <t>AK Sokolov</t>
  </si>
  <si>
    <t>F</t>
  </si>
  <si>
    <t xml:space="preserve">2. </t>
  </si>
  <si>
    <t>Ambrožová Světlana</t>
  </si>
  <si>
    <t>Sport klub Chodová Planá</t>
  </si>
  <si>
    <t>G</t>
  </si>
  <si>
    <t xml:space="preserve">3. </t>
  </si>
  <si>
    <t>Zahálková Pavla</t>
  </si>
  <si>
    <t>Salomon Team</t>
  </si>
  <si>
    <t>E</t>
  </si>
  <si>
    <t xml:space="preserve">4. </t>
  </si>
  <si>
    <t>Rychlíková Anna</t>
  </si>
  <si>
    <t xml:space="preserve">5. </t>
  </si>
  <si>
    <t>Beroušková Kateřina</t>
  </si>
  <si>
    <t>LK Tatran Chodov</t>
  </si>
  <si>
    <t xml:space="preserve">6. </t>
  </si>
  <si>
    <t>Rychlíková Marie</t>
  </si>
  <si>
    <t xml:space="preserve">7. </t>
  </si>
  <si>
    <t>Kločáková Sára</t>
  </si>
  <si>
    <t xml:space="preserve">8. </t>
  </si>
  <si>
    <t>Šturmová Barbora</t>
  </si>
  <si>
    <t xml:space="preserve">9. </t>
  </si>
  <si>
    <t>Janoušková Martina</t>
  </si>
  <si>
    <t>LK Škoda Plzeň</t>
  </si>
  <si>
    <t xml:space="preserve">10. </t>
  </si>
  <si>
    <t>Radovnická Anna</t>
  </si>
  <si>
    <t xml:space="preserve">11. </t>
  </si>
  <si>
    <t>Sauerová Klára</t>
  </si>
  <si>
    <t xml:space="preserve">12. </t>
  </si>
  <si>
    <t>Svejkovská Teodora</t>
  </si>
  <si>
    <t xml:space="preserve">13. </t>
  </si>
  <si>
    <t>Mužíková Martina</t>
  </si>
  <si>
    <t xml:space="preserve">14. </t>
  </si>
  <si>
    <t>Kmochová Klára</t>
  </si>
  <si>
    <t xml:space="preserve">15. </t>
  </si>
  <si>
    <t>Mužíková Jana</t>
  </si>
  <si>
    <t xml:space="preserve">16. </t>
  </si>
  <si>
    <t>Tothová Marcela</t>
  </si>
  <si>
    <t xml:space="preserve">17. </t>
  </si>
  <si>
    <t>Hašková Nikol</t>
  </si>
  <si>
    <t xml:space="preserve">18. </t>
  </si>
  <si>
    <t>Ciprová Oldřiška</t>
  </si>
  <si>
    <t>Forest Gump team</t>
  </si>
  <si>
    <t xml:space="preserve">19. </t>
  </si>
  <si>
    <t>Petrová Vlaďka</t>
  </si>
  <si>
    <t>Rozhledny v pohybu 2014 – celkové hodnocení</t>
  </si>
  <si>
    <t>Pořadí</t>
  </si>
  <si>
    <t>Ročník</t>
  </si>
  <si>
    <t>Čepek Martin</t>
  </si>
  <si>
    <t>Bono Praha</t>
  </si>
  <si>
    <t>I</t>
  </si>
  <si>
    <t>Owczarzy Marek</t>
  </si>
  <si>
    <t>Karlovy Vary</t>
  </si>
  <si>
    <t>Kraus Tomáš</t>
  </si>
  <si>
    <t>TJ Sokol SG Plzeň-Petřín</t>
  </si>
  <si>
    <t>Tran Tu Dat</t>
  </si>
  <si>
    <t>Poláková Dominika</t>
  </si>
  <si>
    <t>Ašští Bikaři</t>
  </si>
  <si>
    <t>2.-3.</t>
  </si>
  <si>
    <t>Farkašová Jasmina</t>
  </si>
  <si>
    <t>Aš</t>
  </si>
  <si>
    <t>J</t>
  </si>
  <si>
    <t>Hemplová Jiřina</t>
  </si>
  <si>
    <t>Lacinová Lucie</t>
  </si>
  <si>
    <t>Chládková Anežka</t>
  </si>
  <si>
    <t>Cimický Tadeáš</t>
  </si>
  <si>
    <t>Rapid Plzeň</t>
  </si>
  <si>
    <t xml:space="preserve">K </t>
  </si>
  <si>
    <t>Ježek Vojtěch</t>
  </si>
  <si>
    <t>Kryl Hynek</t>
  </si>
  <si>
    <t>Třasák Max</t>
  </si>
  <si>
    <t>Kašparová Lucie</t>
  </si>
  <si>
    <t>VK Aš</t>
  </si>
  <si>
    <t>Vojkůvková Eva</t>
  </si>
  <si>
    <t>L</t>
  </si>
  <si>
    <t>Raitelová Natalie</t>
  </si>
  <si>
    <t>Owczarzy Barbora</t>
  </si>
  <si>
    <t>Dobešová Lucie</t>
  </si>
  <si>
    <t>1.-3.</t>
  </si>
  <si>
    <t>Pýcha Radovan</t>
  </si>
  <si>
    <t>M</t>
  </si>
  <si>
    <t>Šroub Jaroslav</t>
  </si>
  <si>
    <t>ZŠ Planá</t>
  </si>
  <si>
    <t>Čepička Ladislav</t>
  </si>
  <si>
    <t>Sku Klub Karlovy Vary</t>
  </si>
  <si>
    <t>Hrdličková Magdalena</t>
  </si>
  <si>
    <t>Flik-flak Plzeň</t>
  </si>
  <si>
    <t>N</t>
  </si>
  <si>
    <t xml:space="preserve">Poláková Nikola </t>
  </si>
  <si>
    <t>TJ Baník Stříbro</t>
  </si>
  <si>
    <t>Sluková Veronika</t>
  </si>
  <si>
    <t>Jindráková Nikola</t>
  </si>
  <si>
    <t>Chládková Kateřina</t>
  </si>
  <si>
    <t>Polák Matěj</t>
  </si>
  <si>
    <t>Hrdlička Štěpán</t>
  </si>
  <si>
    <t>HC Meteor Třemošná</t>
  </si>
  <si>
    <t>Křížová Daniela</t>
  </si>
  <si>
    <t>P</t>
  </si>
  <si>
    <t>Lacinová Lenka</t>
  </si>
  <si>
    <t>Kůtová Natalie</t>
  </si>
  <si>
    <t>Cimický Sam</t>
  </si>
  <si>
    <t>Slavia VŠ Plzeň</t>
  </si>
  <si>
    <t>Q</t>
  </si>
  <si>
    <t>Lučanová Barbora</t>
  </si>
  <si>
    <t>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</si>
</sst>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:SS"/>
    <numFmt numFmtId="166" formatCode="@"/>
    <numFmt numFmtId="167" formatCode="0"/>
    <numFmt numFmtId="168" formatCode="0.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18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6" fontId="20" fillId="17" borderId="10" xfId="0" applyNumberFormat="1" applyFont="1" applyFill="1" applyBorder="1" applyAlignment="1">
      <alignment horizontal="center" wrapText="1"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 horizontal="left"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 wrapText="1"/>
    </xf>
    <xf numFmtId="165" fontId="21" fillId="0" borderId="10" xfId="0" applyNumberFormat="1" applyFont="1" applyBorder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6" fontId="18" fillId="17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6" fontId="20" fillId="17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18" fillId="0" borderId="0" xfId="0" applyNumberFormat="1" applyFont="1" applyAlignment="1">
      <alignment horizontal="center"/>
    </xf>
    <xf numFmtId="167" fontId="21" fillId="0" borderId="10" xfId="0" applyNumberFormat="1" applyFont="1" applyBorder="1" applyAlignment="1">
      <alignment horizontal="center"/>
    </xf>
    <xf numFmtId="167" fontId="21" fillId="0" borderId="10" xfId="0" applyNumberFormat="1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/>
    </xf>
    <xf numFmtId="167" fontId="18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8" fontId="21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workbookViewId="0" topLeftCell="A1">
      <selection activeCell="B32" sqref="B32"/>
    </sheetView>
  </sheetViews>
  <sheetFormatPr defaultColWidth="12.57421875" defaultRowHeight="12.75"/>
  <cols>
    <col min="1" max="1" width="9.421875" style="1" customWidth="1"/>
    <col min="2" max="2" width="18.28125" style="2" customWidth="1"/>
    <col min="3" max="3" width="24.57421875" style="1" customWidth="1"/>
    <col min="4" max="4" width="11.57421875" style="1" customWidth="1"/>
    <col min="5" max="5" width="11.57421875" style="3" customWidth="1"/>
    <col min="6" max="6" width="11.57421875" style="4" customWidth="1"/>
    <col min="7" max="7" width="10.28125" style="4" customWidth="1"/>
    <col min="8" max="8" width="10.28125" style="5" customWidth="1"/>
    <col min="9" max="16384" width="11.57421875" style="0" customWidth="1"/>
  </cols>
  <sheetData>
    <row r="1" spans="1:11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56" s="14" customFormat="1" ht="24.75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2" t="s">
        <v>9</v>
      </c>
      <c r="J2" s="12" t="s">
        <v>10</v>
      </c>
      <c r="K2" s="13" t="s">
        <v>11</v>
      </c>
      <c r="IS2"/>
      <c r="IT2"/>
      <c r="IU2"/>
      <c r="IV2"/>
    </row>
    <row r="3" spans="1:11" ht="12.75">
      <c r="A3" s="15" t="s">
        <v>12</v>
      </c>
      <c r="B3" s="16" t="s">
        <v>13</v>
      </c>
      <c r="C3" s="17" t="s">
        <v>14</v>
      </c>
      <c r="D3" s="18">
        <v>1968</v>
      </c>
      <c r="E3" s="18" t="s">
        <v>15</v>
      </c>
      <c r="F3" s="19">
        <v>16</v>
      </c>
      <c r="G3" s="19">
        <v>20</v>
      </c>
      <c r="H3" s="19">
        <v>16</v>
      </c>
      <c r="I3" s="19"/>
      <c r="J3" s="19"/>
      <c r="K3" s="20">
        <f>F3+G3+H3+I3+J3</f>
        <v>52</v>
      </c>
    </row>
    <row r="4" spans="1:11" ht="12.75">
      <c r="A4" s="15" t="s">
        <v>16</v>
      </c>
      <c r="B4" s="17" t="s">
        <v>17</v>
      </c>
      <c r="C4" s="17" t="s">
        <v>18</v>
      </c>
      <c r="D4" s="21">
        <v>1965</v>
      </c>
      <c r="E4" s="22" t="s">
        <v>15</v>
      </c>
      <c r="F4" s="19">
        <v>14</v>
      </c>
      <c r="G4" s="19">
        <v>16</v>
      </c>
      <c r="H4" s="19">
        <v>11</v>
      </c>
      <c r="I4" s="19"/>
      <c r="J4" s="19"/>
      <c r="K4" s="20">
        <f>F4+G4+H4+I4+J4</f>
        <v>41</v>
      </c>
    </row>
    <row r="5" spans="1:11" ht="12.75">
      <c r="A5" s="15" t="s">
        <v>19</v>
      </c>
      <c r="B5" s="17" t="s">
        <v>20</v>
      </c>
      <c r="C5" s="17" t="s">
        <v>21</v>
      </c>
      <c r="D5" s="21">
        <v>1986</v>
      </c>
      <c r="E5" s="18" t="s">
        <v>22</v>
      </c>
      <c r="F5" s="19">
        <v>9</v>
      </c>
      <c r="G5" s="19">
        <v>11</v>
      </c>
      <c r="H5" s="19">
        <v>9</v>
      </c>
      <c r="I5" s="19"/>
      <c r="J5" s="19"/>
      <c r="K5" s="20">
        <f>F5+G5+H5+I5+J5</f>
        <v>29</v>
      </c>
    </row>
    <row r="6" spans="1:11" ht="12.75">
      <c r="A6" s="15" t="s">
        <v>23</v>
      </c>
      <c r="B6" s="17" t="s">
        <v>24</v>
      </c>
      <c r="C6" s="17" t="s">
        <v>25</v>
      </c>
      <c r="D6" s="18">
        <v>1985</v>
      </c>
      <c r="E6" s="18" t="s">
        <v>22</v>
      </c>
      <c r="F6" s="19">
        <v>8</v>
      </c>
      <c r="G6" s="19">
        <v>12</v>
      </c>
      <c r="H6" s="19">
        <v>5</v>
      </c>
      <c r="I6" s="19"/>
      <c r="J6" s="19"/>
      <c r="K6" s="20">
        <f>F6+G6+H6+I6+J6</f>
        <v>25</v>
      </c>
    </row>
    <row r="7" spans="1:11" ht="12.75">
      <c r="A7" s="15" t="s">
        <v>26</v>
      </c>
      <c r="B7" s="17" t="s">
        <v>27</v>
      </c>
      <c r="C7" s="17" t="s">
        <v>28</v>
      </c>
      <c r="D7" s="18">
        <v>1988</v>
      </c>
      <c r="E7" s="18" t="s">
        <v>22</v>
      </c>
      <c r="F7" s="19"/>
      <c r="G7" s="19"/>
      <c r="H7" s="19">
        <v>20</v>
      </c>
      <c r="I7" s="19"/>
      <c r="J7" s="19"/>
      <c r="K7" s="20">
        <f>F7+G7+H7+I7+J7</f>
        <v>20</v>
      </c>
    </row>
    <row r="8" spans="1:11" ht="12.75">
      <c r="A8" s="15" t="s">
        <v>29</v>
      </c>
      <c r="B8" s="17" t="s">
        <v>30</v>
      </c>
      <c r="C8" s="17" t="s">
        <v>31</v>
      </c>
      <c r="D8" s="21">
        <v>1994</v>
      </c>
      <c r="E8" s="18" t="s">
        <v>22</v>
      </c>
      <c r="F8" s="19">
        <v>20</v>
      </c>
      <c r="G8" s="19"/>
      <c r="H8" s="19"/>
      <c r="I8" s="19"/>
      <c r="J8" s="19"/>
      <c r="K8" s="20">
        <f>F8+G8+H8+I8+J8</f>
        <v>20</v>
      </c>
    </row>
    <row r="9" spans="1:11" ht="12.75">
      <c r="A9" s="15" t="s">
        <v>32</v>
      </c>
      <c r="B9" s="17" t="s">
        <v>33</v>
      </c>
      <c r="C9" s="17" t="s">
        <v>34</v>
      </c>
      <c r="D9" s="18">
        <v>1971</v>
      </c>
      <c r="E9" s="18" t="s">
        <v>15</v>
      </c>
      <c r="F9" s="19">
        <v>10</v>
      </c>
      <c r="G9" s="19">
        <v>10</v>
      </c>
      <c r="H9" s="19"/>
      <c r="I9" s="19"/>
      <c r="J9" s="19"/>
      <c r="K9" s="20">
        <f>F9+G9+H9+I9+J9</f>
        <v>20</v>
      </c>
    </row>
    <row r="10" spans="1:11" ht="12.75">
      <c r="A10" s="15" t="s">
        <v>35</v>
      </c>
      <c r="B10" s="16" t="s">
        <v>36</v>
      </c>
      <c r="C10" s="17" t="s">
        <v>37</v>
      </c>
      <c r="D10" s="18">
        <v>1988</v>
      </c>
      <c r="E10" s="18" t="s">
        <v>22</v>
      </c>
      <c r="F10" s="19"/>
      <c r="G10" s="19"/>
      <c r="H10" s="19">
        <v>14</v>
      </c>
      <c r="I10" s="19"/>
      <c r="J10" s="19"/>
      <c r="K10" s="20">
        <f>F10+G10+H10+I10+J10</f>
        <v>14</v>
      </c>
    </row>
    <row r="11" spans="1:11" ht="12.75">
      <c r="A11" s="15" t="s">
        <v>38</v>
      </c>
      <c r="B11" s="16" t="s">
        <v>39</v>
      </c>
      <c r="C11" s="17" t="s">
        <v>40</v>
      </c>
      <c r="D11" s="18">
        <v>1973</v>
      </c>
      <c r="E11" s="18" t="s">
        <v>15</v>
      </c>
      <c r="F11" s="19"/>
      <c r="G11" s="19">
        <v>14</v>
      </c>
      <c r="H11" s="19"/>
      <c r="I11" s="19"/>
      <c r="J11" s="19"/>
      <c r="K11" s="20">
        <f>F11+G11+H11+I11+J11</f>
        <v>14</v>
      </c>
    </row>
    <row r="12" spans="1:11" ht="12.75">
      <c r="A12" s="15" t="s">
        <v>41</v>
      </c>
      <c r="B12" s="16" t="s">
        <v>42</v>
      </c>
      <c r="C12" s="17" t="s">
        <v>43</v>
      </c>
      <c r="D12" s="18">
        <v>1982</v>
      </c>
      <c r="E12" s="18" t="s">
        <v>22</v>
      </c>
      <c r="F12" s="19">
        <v>12</v>
      </c>
      <c r="G12" s="19"/>
      <c r="H12" s="19"/>
      <c r="I12" s="19"/>
      <c r="J12" s="19"/>
      <c r="K12" s="20">
        <f>F12+G12+H12+I12+J12</f>
        <v>12</v>
      </c>
    </row>
    <row r="13" spans="1:11" ht="12.75">
      <c r="A13" s="15" t="s">
        <v>44</v>
      </c>
      <c r="B13" s="17" t="s">
        <v>45</v>
      </c>
      <c r="C13" s="17" t="s">
        <v>46</v>
      </c>
      <c r="D13" s="21">
        <v>1981</v>
      </c>
      <c r="E13" s="18" t="s">
        <v>22</v>
      </c>
      <c r="F13" s="19"/>
      <c r="G13" s="19"/>
      <c r="H13" s="19">
        <v>12</v>
      </c>
      <c r="I13" s="19"/>
      <c r="J13" s="19"/>
      <c r="K13" s="20">
        <f>F13+G13+H13+I13+J13</f>
        <v>12</v>
      </c>
    </row>
    <row r="14" spans="1:11" ht="12.75">
      <c r="A14" s="15" t="s">
        <v>47</v>
      </c>
      <c r="B14" s="17" t="s">
        <v>48</v>
      </c>
      <c r="C14" s="17" t="s">
        <v>49</v>
      </c>
      <c r="D14" s="21">
        <v>1982</v>
      </c>
      <c r="E14" s="18" t="s">
        <v>22</v>
      </c>
      <c r="F14" s="19">
        <v>11</v>
      </c>
      <c r="G14" s="19"/>
      <c r="H14" s="19"/>
      <c r="I14" s="19"/>
      <c r="J14" s="19"/>
      <c r="K14" s="20">
        <f>F14+G14+H14+I14+J14</f>
        <v>11</v>
      </c>
    </row>
    <row r="15" spans="1:11" ht="12.75">
      <c r="A15" s="15" t="s">
        <v>50</v>
      </c>
      <c r="B15" s="17" t="s">
        <v>51</v>
      </c>
      <c r="C15" s="17" t="s">
        <v>52</v>
      </c>
      <c r="D15" s="18">
        <v>1988</v>
      </c>
      <c r="E15" s="18" t="s">
        <v>22</v>
      </c>
      <c r="F15" s="19"/>
      <c r="G15" s="19"/>
      <c r="H15" s="19">
        <v>10</v>
      </c>
      <c r="I15" s="19"/>
      <c r="J15" s="19"/>
      <c r="K15" s="20">
        <f>F15+G15+H15+I15+J15</f>
        <v>10</v>
      </c>
    </row>
    <row r="16" spans="1:11" ht="12.75">
      <c r="A16" s="15" t="s">
        <v>53</v>
      </c>
      <c r="B16" s="17" t="s">
        <v>54</v>
      </c>
      <c r="C16" s="17" t="s">
        <v>55</v>
      </c>
      <c r="D16" s="21">
        <v>1972</v>
      </c>
      <c r="E16" s="18" t="s">
        <v>15</v>
      </c>
      <c r="F16" s="19"/>
      <c r="G16" s="19">
        <v>9</v>
      </c>
      <c r="H16" s="19"/>
      <c r="I16" s="19"/>
      <c r="J16" s="19"/>
      <c r="K16" s="20">
        <f>F16+G16+H16+I16+J16</f>
        <v>9</v>
      </c>
    </row>
    <row r="17" spans="1:11" ht="12.75">
      <c r="A17" s="15" t="s">
        <v>56</v>
      </c>
      <c r="B17" s="16" t="s">
        <v>57</v>
      </c>
      <c r="C17" s="17" t="s">
        <v>58</v>
      </c>
      <c r="D17" s="18">
        <v>1964</v>
      </c>
      <c r="E17" s="18" t="s">
        <v>59</v>
      </c>
      <c r="F17" s="19"/>
      <c r="G17" s="19"/>
      <c r="H17" s="19">
        <v>8</v>
      </c>
      <c r="I17" s="19"/>
      <c r="J17" s="19"/>
      <c r="K17" s="20">
        <f>F17+G17+H17+I17+J17</f>
        <v>8</v>
      </c>
    </row>
    <row r="18" spans="1:11" ht="12.75">
      <c r="A18" s="15" t="s">
        <v>60</v>
      </c>
      <c r="B18" s="17" t="s">
        <v>61</v>
      </c>
      <c r="C18" s="17" t="s">
        <v>62</v>
      </c>
      <c r="D18" s="21">
        <v>1989</v>
      </c>
      <c r="E18" s="18" t="s">
        <v>22</v>
      </c>
      <c r="F18" s="19">
        <v>7</v>
      </c>
      <c r="G18" s="19"/>
      <c r="H18" s="19"/>
      <c r="I18" s="19"/>
      <c r="J18" s="19"/>
      <c r="K18" s="20">
        <f>F18+G18+H18+I18+J18</f>
        <v>7</v>
      </c>
    </row>
    <row r="19" spans="1:11" ht="12.75">
      <c r="A19" s="15" t="s">
        <v>63</v>
      </c>
      <c r="B19" s="17" t="s">
        <v>64</v>
      </c>
      <c r="C19" s="17" t="s">
        <v>65</v>
      </c>
      <c r="D19" s="18">
        <v>1973</v>
      </c>
      <c r="E19" s="18" t="s">
        <v>15</v>
      </c>
      <c r="F19" s="19"/>
      <c r="G19" s="19"/>
      <c r="H19" s="19">
        <v>7</v>
      </c>
      <c r="I19" s="19"/>
      <c r="J19" s="19"/>
      <c r="K19" s="20">
        <f>F19+G19+H19+I19+J19</f>
        <v>7</v>
      </c>
    </row>
    <row r="20" spans="1:11" ht="12.75">
      <c r="A20" s="15" t="s">
        <v>66</v>
      </c>
      <c r="B20" s="17" t="s">
        <v>67</v>
      </c>
      <c r="C20" s="17" t="s">
        <v>43</v>
      </c>
      <c r="D20" s="18">
        <v>1968</v>
      </c>
      <c r="E20" s="18" t="s">
        <v>15</v>
      </c>
      <c r="F20" s="19">
        <v>6</v>
      </c>
      <c r="G20" s="19"/>
      <c r="H20" s="19"/>
      <c r="I20" s="19"/>
      <c r="J20" s="19"/>
      <c r="K20" s="20">
        <f>F20+G20+H20+I20+J20</f>
        <v>6</v>
      </c>
    </row>
    <row r="21" spans="1:11" ht="12.75">
      <c r="A21" s="15" t="s">
        <v>68</v>
      </c>
      <c r="B21" s="17" t="s">
        <v>69</v>
      </c>
      <c r="C21" s="17" t="s">
        <v>70</v>
      </c>
      <c r="D21" s="18">
        <v>1975</v>
      </c>
      <c r="E21" s="18" t="s">
        <v>22</v>
      </c>
      <c r="F21" s="19"/>
      <c r="G21" s="19"/>
      <c r="H21" s="19">
        <v>6</v>
      </c>
      <c r="I21" s="19"/>
      <c r="J21" s="19"/>
      <c r="K21" s="20">
        <f>F21+G21+H21+I21+J21</f>
        <v>6</v>
      </c>
    </row>
    <row r="22" spans="1:11" ht="12.75">
      <c r="A22" s="15" t="s">
        <v>71</v>
      </c>
      <c r="B22" s="16" t="s">
        <v>72</v>
      </c>
      <c r="C22" s="17" t="s">
        <v>49</v>
      </c>
      <c r="D22" s="18">
        <v>2002</v>
      </c>
      <c r="E22" s="18" t="s">
        <v>22</v>
      </c>
      <c r="F22" s="19">
        <v>5</v>
      </c>
      <c r="G22" s="19"/>
      <c r="H22" s="19"/>
      <c r="I22" s="19"/>
      <c r="J22" s="19"/>
      <c r="K22" s="20">
        <f>F22+G22+H22+I22+J22</f>
        <v>5</v>
      </c>
    </row>
    <row r="23" spans="1:11" ht="12.75">
      <c r="A23" s="15" t="s">
        <v>73</v>
      </c>
      <c r="B23" s="16" t="s">
        <v>74</v>
      </c>
      <c r="C23" s="17" t="s">
        <v>49</v>
      </c>
      <c r="D23" s="18">
        <v>2002</v>
      </c>
      <c r="E23" s="18" t="s">
        <v>22</v>
      </c>
      <c r="F23" s="19">
        <v>4</v>
      </c>
      <c r="G23" s="19"/>
      <c r="H23" s="19"/>
      <c r="I23" s="19"/>
      <c r="J23" s="19"/>
      <c r="K23" s="20">
        <f>F23+G23+H23+I23+J23</f>
        <v>4</v>
      </c>
    </row>
    <row r="24" spans="1:11" ht="12.75">
      <c r="A24" s="15" t="s">
        <v>75</v>
      </c>
      <c r="B24" s="17" t="s">
        <v>76</v>
      </c>
      <c r="C24" s="17" t="s">
        <v>28</v>
      </c>
      <c r="D24" s="18">
        <v>2001</v>
      </c>
      <c r="E24" s="18" t="s">
        <v>22</v>
      </c>
      <c r="F24" s="23"/>
      <c r="G24" s="23"/>
      <c r="H24" s="24" t="s">
        <v>77</v>
      </c>
      <c r="I24" s="25"/>
      <c r="J24" s="25"/>
      <c r="K24" s="20">
        <f>F24+G24+H24+I24+J24</f>
        <v>4</v>
      </c>
    </row>
    <row r="25" spans="1:11" ht="12.75">
      <c r="A25" s="15" t="s">
        <v>78</v>
      </c>
      <c r="B25" s="17" t="s">
        <v>79</v>
      </c>
      <c r="C25" s="17" t="s">
        <v>80</v>
      </c>
      <c r="D25" s="21">
        <v>1971</v>
      </c>
      <c r="E25" s="18" t="s">
        <v>15</v>
      </c>
      <c r="F25" s="23"/>
      <c r="G25" s="23"/>
      <c r="H25" s="24" t="s">
        <v>81</v>
      </c>
      <c r="I25" s="25"/>
      <c r="J25" s="25"/>
      <c r="K25" s="20">
        <f>F25+G25+H25+I25+J25</f>
        <v>3</v>
      </c>
    </row>
    <row r="26" spans="1:11" ht="12.75">
      <c r="A26" s="15" t="s">
        <v>82</v>
      </c>
      <c r="B26" s="17" t="s">
        <v>83</v>
      </c>
      <c r="C26" s="17" t="s">
        <v>49</v>
      </c>
      <c r="D26" s="18">
        <v>1999</v>
      </c>
      <c r="E26" s="18" t="s">
        <v>22</v>
      </c>
      <c r="F26" s="19">
        <v>3</v>
      </c>
      <c r="G26" s="19"/>
      <c r="H26" s="19"/>
      <c r="I26" s="19"/>
      <c r="J26" s="19"/>
      <c r="K26" s="20">
        <f>F26+G26+H26+I26+J26</f>
        <v>3</v>
      </c>
    </row>
    <row r="27" spans="1:11" ht="12.75">
      <c r="A27" s="15" t="s">
        <v>84</v>
      </c>
      <c r="B27" s="17" t="s">
        <v>85</v>
      </c>
      <c r="C27" s="17" t="s">
        <v>70</v>
      </c>
      <c r="D27" s="21">
        <v>1979</v>
      </c>
      <c r="E27" s="18" t="s">
        <v>22</v>
      </c>
      <c r="F27" s="23"/>
      <c r="G27" s="23"/>
      <c r="H27" s="24" t="s">
        <v>86</v>
      </c>
      <c r="I27" s="25"/>
      <c r="J27" s="25"/>
      <c r="K27" s="20">
        <f>F27+G27+H27+I27+J27</f>
        <v>2</v>
      </c>
    </row>
    <row r="28" spans="1:11" ht="12.75">
      <c r="A28" s="15" t="s">
        <v>87</v>
      </c>
      <c r="B28" s="17" t="s">
        <v>88</v>
      </c>
      <c r="C28" s="17" t="s">
        <v>49</v>
      </c>
      <c r="D28" s="18">
        <v>2003</v>
      </c>
      <c r="E28" s="18" t="s">
        <v>22</v>
      </c>
      <c r="F28" s="19">
        <v>2</v>
      </c>
      <c r="G28" s="19"/>
      <c r="H28" s="19"/>
      <c r="I28" s="19"/>
      <c r="J28" s="19"/>
      <c r="K28" s="20">
        <f>F28+G28+H28+I28+J28</f>
        <v>2</v>
      </c>
    </row>
    <row r="29" spans="1:11" ht="12.75">
      <c r="A29" s="15" t="s">
        <v>89</v>
      </c>
      <c r="B29" s="16" t="s">
        <v>90</v>
      </c>
      <c r="C29" s="17" t="s">
        <v>91</v>
      </c>
      <c r="D29" s="26">
        <v>1973</v>
      </c>
      <c r="E29" s="18" t="s">
        <v>15</v>
      </c>
      <c r="F29" s="23"/>
      <c r="G29" s="23"/>
      <c r="H29" s="24" t="s">
        <v>92</v>
      </c>
      <c r="I29" s="25"/>
      <c r="J29" s="25"/>
      <c r="K29" s="20">
        <f>F29+G29+H29+I29+J29</f>
        <v>1</v>
      </c>
    </row>
    <row r="30" spans="1:11" ht="12.75">
      <c r="A30" s="15" t="s">
        <v>93</v>
      </c>
      <c r="B30" s="17" t="s">
        <v>94</v>
      </c>
      <c r="C30" s="17" t="s">
        <v>62</v>
      </c>
      <c r="D30" s="21">
        <v>1967</v>
      </c>
      <c r="E30" s="18" t="s">
        <v>15</v>
      </c>
      <c r="F30" s="19">
        <v>1</v>
      </c>
      <c r="G30" s="19"/>
      <c r="H30" s="19"/>
      <c r="I30" s="19"/>
      <c r="J30" s="19"/>
      <c r="K30" s="20">
        <f>F30+G30+H30+I30+J30</f>
        <v>1</v>
      </c>
    </row>
  </sheetData>
  <sheetProtection/>
  <mergeCells count="1">
    <mergeCell ref="A1:K1"/>
  </mergeCells>
  <printOptions/>
  <pageMargins left="0.39375" right="0.39375" top="0.39375" bottom="0.39375" header="0.5118055555555556" footer="0.5118055555555556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B12" sqref="B12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5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24" t="s">
        <v>12</v>
      </c>
      <c r="B3" s="17" t="s">
        <v>195</v>
      </c>
      <c r="C3" s="17" t="s">
        <v>43</v>
      </c>
      <c r="D3" s="18" t="s">
        <v>196</v>
      </c>
      <c r="E3" s="19">
        <v>14</v>
      </c>
      <c r="F3" s="19"/>
      <c r="G3" s="42"/>
      <c r="H3" s="42"/>
      <c r="I3" s="20"/>
      <c r="J3" s="19">
        <f>E3+F3+G3+H3+I3</f>
        <v>14</v>
      </c>
    </row>
    <row r="4" spans="1:10" ht="12.75">
      <c r="A4" s="24" t="s">
        <v>16</v>
      </c>
      <c r="B4" s="17" t="s">
        <v>197</v>
      </c>
      <c r="C4" s="17" t="s">
        <v>159</v>
      </c>
      <c r="D4" s="18" t="s">
        <v>196</v>
      </c>
      <c r="E4" s="19">
        <v>11</v>
      </c>
      <c r="F4" s="19"/>
      <c r="G4" s="42"/>
      <c r="H4" s="42"/>
      <c r="I4" s="20"/>
      <c r="J4" s="19">
        <f>E4+F4+G4+H4+I4</f>
        <v>11</v>
      </c>
    </row>
    <row r="5" spans="1:10" ht="12.75">
      <c r="A5" s="24" t="s">
        <v>19</v>
      </c>
      <c r="B5" s="17" t="s">
        <v>198</v>
      </c>
      <c r="C5" s="17" t="s">
        <v>159</v>
      </c>
      <c r="D5" s="18" t="s">
        <v>196</v>
      </c>
      <c r="E5" s="19">
        <v>9</v>
      </c>
      <c r="F5" s="19"/>
      <c r="G5" s="42"/>
      <c r="H5" s="42"/>
      <c r="I5" s="20"/>
      <c r="J5" s="19">
        <f>E5+F5+G5+H5+I5</f>
        <v>9</v>
      </c>
    </row>
    <row r="6" ht="12.75">
      <c r="J6" s="19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"/>
  <sheetViews>
    <sheetView workbookViewId="0" topLeftCell="A1">
      <selection activeCell="E15" sqref="E15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5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24" t="s">
        <v>12</v>
      </c>
      <c r="B3" s="17" t="s">
        <v>199</v>
      </c>
      <c r="C3" s="17" t="s">
        <v>200</v>
      </c>
      <c r="D3" s="18" t="s">
        <v>201</v>
      </c>
      <c r="E3" s="19">
        <v>14</v>
      </c>
      <c r="F3" s="19"/>
      <c r="G3" s="42"/>
      <c r="H3" s="42"/>
      <c r="I3" s="20"/>
      <c r="J3" s="19">
        <f>E3+F3+G3+H3+I3</f>
        <v>14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"/>
  <sheetViews>
    <sheetView workbookViewId="0" topLeftCell="A1">
      <selection activeCell="F17" sqref="F17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5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24" t="s">
        <v>12</v>
      </c>
      <c r="B3" s="17" t="s">
        <v>202</v>
      </c>
      <c r="C3" s="17" t="s">
        <v>43</v>
      </c>
      <c r="D3" s="18" t="s">
        <v>203</v>
      </c>
      <c r="E3" s="19">
        <v>14</v>
      </c>
      <c r="F3" s="19"/>
      <c r="G3" s="42"/>
      <c r="H3" s="42"/>
      <c r="I3" s="20"/>
      <c r="J3" s="19">
        <f>E3+F3+G3+H3+I3</f>
        <v>14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selection activeCell="H22" sqref="H22"/>
    </sheetView>
  </sheetViews>
  <sheetFormatPr defaultColWidth="12.57421875" defaultRowHeight="12.75"/>
  <cols>
    <col min="1" max="1" width="10.7109375" style="27" customWidth="1"/>
    <col min="2" max="2" width="22.00390625" style="0" customWidth="1"/>
    <col min="3" max="3" width="22.8515625" style="2" customWidth="1"/>
    <col min="4" max="4" width="8.57421875" style="1" customWidth="1"/>
    <col min="5" max="5" width="9.421875" style="28" customWidth="1"/>
    <col min="6" max="8" width="11.57421875" style="1" customWidth="1"/>
    <col min="9" max="9" width="10.57421875" style="3" customWidth="1"/>
    <col min="10" max="10" width="11.57421875" style="3" customWidth="1"/>
    <col min="11" max="11" width="11.00390625" style="5" customWidth="1"/>
    <col min="12" max="16384" width="11.57421875" style="0" customWidth="1"/>
  </cols>
  <sheetData>
    <row r="1" spans="1:11" ht="13.5">
      <c r="A1" s="6" t="s">
        <v>95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56" s="14" customFormat="1" ht="24.75">
      <c r="A2" s="29" t="s">
        <v>96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2" t="s">
        <v>9</v>
      </c>
      <c r="J2" s="12" t="s">
        <v>10</v>
      </c>
      <c r="K2" s="13" t="s">
        <v>11</v>
      </c>
      <c r="IU2"/>
      <c r="IV2"/>
    </row>
    <row r="3" spans="1:11" ht="12.75">
      <c r="A3" s="15" t="s">
        <v>97</v>
      </c>
      <c r="B3" s="16" t="s">
        <v>98</v>
      </c>
      <c r="C3" s="17" t="s">
        <v>99</v>
      </c>
      <c r="D3" s="18">
        <v>1971</v>
      </c>
      <c r="E3" s="18" t="s">
        <v>100</v>
      </c>
      <c r="F3" s="19">
        <v>20</v>
      </c>
      <c r="G3" s="19"/>
      <c r="H3" s="19">
        <v>20</v>
      </c>
      <c r="I3" s="19"/>
      <c r="J3" s="19"/>
      <c r="K3" s="20">
        <f>F3+G3+H3+I3+J3</f>
        <v>40</v>
      </c>
    </row>
    <row r="4" spans="1:11" ht="12.75">
      <c r="A4" s="15" t="s">
        <v>101</v>
      </c>
      <c r="B4" s="17" t="s">
        <v>102</v>
      </c>
      <c r="C4" s="17" t="s">
        <v>103</v>
      </c>
      <c r="D4" s="21">
        <v>1965</v>
      </c>
      <c r="E4" s="18" t="s">
        <v>104</v>
      </c>
      <c r="F4" s="26"/>
      <c r="G4" s="26">
        <v>20</v>
      </c>
      <c r="H4" s="26"/>
      <c r="I4" s="30"/>
      <c r="J4" s="30"/>
      <c r="K4" s="20">
        <f>F4+G4+H4+I4+J4</f>
        <v>20</v>
      </c>
    </row>
    <row r="5" spans="1:11" ht="12.75">
      <c r="A5" s="15" t="s">
        <v>105</v>
      </c>
      <c r="B5" s="16" t="s">
        <v>106</v>
      </c>
      <c r="C5" s="17" t="s">
        <v>107</v>
      </c>
      <c r="D5" s="18">
        <v>1989</v>
      </c>
      <c r="E5" s="18" t="s">
        <v>108</v>
      </c>
      <c r="F5" s="26"/>
      <c r="G5" s="26"/>
      <c r="H5" s="26">
        <v>16</v>
      </c>
      <c r="I5" s="30"/>
      <c r="J5" s="30"/>
      <c r="K5" s="20">
        <f>F5+G5+H5+I5+J5</f>
        <v>16</v>
      </c>
    </row>
    <row r="6" spans="1:11" ht="12.75">
      <c r="A6" s="15" t="s">
        <v>109</v>
      </c>
      <c r="B6" s="17" t="s">
        <v>110</v>
      </c>
      <c r="C6" s="17" t="s">
        <v>49</v>
      </c>
      <c r="D6" s="21">
        <v>2003</v>
      </c>
      <c r="E6" s="18" t="s">
        <v>108</v>
      </c>
      <c r="F6" s="19">
        <v>16</v>
      </c>
      <c r="G6" s="19"/>
      <c r="H6" s="19"/>
      <c r="I6" s="19"/>
      <c r="J6" s="19"/>
      <c r="K6" s="20">
        <f>F6+G6+H6+I6+J6</f>
        <v>16</v>
      </c>
    </row>
    <row r="7" spans="1:11" ht="12.75">
      <c r="A7" s="15" t="s">
        <v>111</v>
      </c>
      <c r="B7" s="17" t="s">
        <v>112</v>
      </c>
      <c r="C7" s="17" t="s">
        <v>113</v>
      </c>
      <c r="D7" s="18">
        <v>1991</v>
      </c>
      <c r="E7" s="18" t="s">
        <v>108</v>
      </c>
      <c r="F7" s="26"/>
      <c r="G7" s="26"/>
      <c r="H7" s="26">
        <v>14</v>
      </c>
      <c r="I7" s="30"/>
      <c r="J7" s="30"/>
      <c r="K7" s="20">
        <f>F7+G7+H7+I7+J7</f>
        <v>14</v>
      </c>
    </row>
    <row r="8" spans="1:11" ht="12.75">
      <c r="A8" s="15" t="s">
        <v>114</v>
      </c>
      <c r="B8" s="31" t="s">
        <v>115</v>
      </c>
      <c r="C8" s="32" t="s">
        <v>49</v>
      </c>
      <c r="D8" s="18">
        <v>2003</v>
      </c>
      <c r="E8" s="18" t="s">
        <v>108</v>
      </c>
      <c r="F8" s="19">
        <v>14</v>
      </c>
      <c r="G8" s="19"/>
      <c r="H8" s="19"/>
      <c r="I8" s="19"/>
      <c r="J8" s="19"/>
      <c r="K8" s="20">
        <f>F8+G8+H8+I8+J8</f>
        <v>14</v>
      </c>
    </row>
    <row r="9" spans="1:11" ht="12.75">
      <c r="A9" s="15" t="s">
        <v>116</v>
      </c>
      <c r="B9" s="33" t="s">
        <v>117</v>
      </c>
      <c r="C9" s="34" t="s">
        <v>49</v>
      </c>
      <c r="D9" s="1">
        <v>2003</v>
      </c>
      <c r="E9" s="18" t="s">
        <v>108</v>
      </c>
      <c r="F9" s="19">
        <v>12</v>
      </c>
      <c r="G9" s="19"/>
      <c r="H9" s="19"/>
      <c r="I9" s="19"/>
      <c r="J9" s="19"/>
      <c r="K9" s="20">
        <f>F9+G9+H9+I9+J9</f>
        <v>12</v>
      </c>
    </row>
    <row r="10" spans="1:11" ht="12.75">
      <c r="A10" s="15" t="s">
        <v>118</v>
      </c>
      <c r="B10" s="31" t="s">
        <v>119</v>
      </c>
      <c r="C10" s="32"/>
      <c r="D10" s="18">
        <v>1985</v>
      </c>
      <c r="E10" s="18" t="s">
        <v>108</v>
      </c>
      <c r="F10" s="26"/>
      <c r="G10" s="26"/>
      <c r="H10" s="26">
        <v>12</v>
      </c>
      <c r="I10" s="30"/>
      <c r="J10" s="30"/>
      <c r="K10" s="20">
        <f>F10+G10+H10+I10+J10</f>
        <v>12</v>
      </c>
    </row>
    <row r="11" spans="1:11" ht="12.75">
      <c r="A11" s="15" t="s">
        <v>120</v>
      </c>
      <c r="B11" s="16" t="s">
        <v>121</v>
      </c>
      <c r="C11" s="17" t="s">
        <v>122</v>
      </c>
      <c r="D11" s="18">
        <v>1990</v>
      </c>
      <c r="E11" s="18" t="s">
        <v>108</v>
      </c>
      <c r="F11" s="26"/>
      <c r="G11" s="26"/>
      <c r="H11" s="26">
        <v>11</v>
      </c>
      <c r="I11" s="30"/>
      <c r="J11" s="30"/>
      <c r="K11" s="20">
        <f>F11+G11+H11+I11+J11</f>
        <v>11</v>
      </c>
    </row>
    <row r="12" spans="1:11" ht="12.75">
      <c r="A12" s="15" t="s">
        <v>123</v>
      </c>
      <c r="B12" s="16" t="s">
        <v>124</v>
      </c>
      <c r="C12" s="17" t="s">
        <v>49</v>
      </c>
      <c r="D12" s="18">
        <v>1995</v>
      </c>
      <c r="E12" s="18" t="s">
        <v>108</v>
      </c>
      <c r="F12" s="19">
        <v>11</v>
      </c>
      <c r="G12" s="19"/>
      <c r="H12" s="19"/>
      <c r="I12" s="19"/>
      <c r="J12" s="19"/>
      <c r="K12" s="20">
        <f>F12+G12+H12+I12+J12</f>
        <v>11</v>
      </c>
    </row>
    <row r="13" spans="1:11" ht="12.75">
      <c r="A13" s="15" t="s">
        <v>125</v>
      </c>
      <c r="B13" s="17" t="s">
        <v>126</v>
      </c>
      <c r="C13" s="17" t="s">
        <v>49</v>
      </c>
      <c r="D13" s="21">
        <v>1980</v>
      </c>
      <c r="E13" s="35" t="s">
        <v>108</v>
      </c>
      <c r="F13" s="19">
        <v>10</v>
      </c>
      <c r="G13" s="19"/>
      <c r="H13" s="19"/>
      <c r="I13" s="19"/>
      <c r="J13" s="19"/>
      <c r="K13" s="20">
        <f>F13+G13+H13+I13+J13</f>
        <v>10</v>
      </c>
    </row>
    <row r="14" spans="1:11" ht="12.75">
      <c r="A14" s="15" t="s">
        <v>127</v>
      </c>
      <c r="B14" s="16" t="s">
        <v>128</v>
      </c>
      <c r="C14" s="17"/>
      <c r="D14" s="18">
        <v>1990</v>
      </c>
      <c r="E14" s="18" t="s">
        <v>108</v>
      </c>
      <c r="F14" s="26"/>
      <c r="G14" s="26"/>
      <c r="H14" s="26">
        <v>10</v>
      </c>
      <c r="I14" s="30"/>
      <c r="J14" s="30"/>
      <c r="K14" s="20">
        <f>F14+G14+H14+I14+J14</f>
        <v>10</v>
      </c>
    </row>
    <row r="15" spans="1:11" ht="12.75">
      <c r="A15" s="15" t="s">
        <v>129</v>
      </c>
      <c r="B15" s="17" t="s">
        <v>130</v>
      </c>
      <c r="C15" s="17" t="s">
        <v>122</v>
      </c>
      <c r="D15" s="26">
        <v>1990</v>
      </c>
      <c r="E15" s="18" t="s">
        <v>108</v>
      </c>
      <c r="F15" s="26"/>
      <c r="G15" s="26"/>
      <c r="H15" s="26">
        <v>9</v>
      </c>
      <c r="I15" s="30"/>
      <c r="J15" s="30"/>
      <c r="K15" s="20">
        <f>F15+G15+H15+I15+J15</f>
        <v>9</v>
      </c>
    </row>
    <row r="16" spans="1:11" ht="12.75">
      <c r="A16" s="15" t="s">
        <v>131</v>
      </c>
      <c r="B16" s="16" t="s">
        <v>132</v>
      </c>
      <c r="C16" s="17" t="s">
        <v>49</v>
      </c>
      <c r="D16" s="18">
        <v>1988</v>
      </c>
      <c r="E16" s="18" t="s">
        <v>108</v>
      </c>
      <c r="F16" s="19">
        <v>9</v>
      </c>
      <c r="G16" s="19"/>
      <c r="H16" s="19"/>
      <c r="I16" s="19"/>
      <c r="J16" s="19"/>
      <c r="K16" s="20">
        <f>F16+G16+H16+I16+J16</f>
        <v>9</v>
      </c>
    </row>
    <row r="17" spans="1:11" ht="12.75">
      <c r="A17" s="15" t="s">
        <v>133</v>
      </c>
      <c r="B17" s="17" t="s">
        <v>134</v>
      </c>
      <c r="C17" s="17" t="s">
        <v>122</v>
      </c>
      <c r="D17" s="18">
        <v>1999</v>
      </c>
      <c r="E17" s="18" t="s">
        <v>108</v>
      </c>
      <c r="F17" s="26"/>
      <c r="G17" s="26"/>
      <c r="H17" s="26">
        <v>8</v>
      </c>
      <c r="I17" s="30"/>
      <c r="J17" s="30"/>
      <c r="K17" s="20">
        <f>F17+G17+H17+I17+J17</f>
        <v>8</v>
      </c>
    </row>
    <row r="18" spans="1:11" ht="12.75">
      <c r="A18" s="15" t="s">
        <v>135</v>
      </c>
      <c r="B18" s="17" t="s">
        <v>136</v>
      </c>
      <c r="C18" s="17"/>
      <c r="D18" s="21">
        <v>1975</v>
      </c>
      <c r="E18" s="18" t="s">
        <v>100</v>
      </c>
      <c r="F18" s="19">
        <v>8</v>
      </c>
      <c r="G18" s="19"/>
      <c r="H18" s="19"/>
      <c r="I18" s="19"/>
      <c r="J18" s="19"/>
      <c r="K18" s="20">
        <f>F18+G18+H18+I18+J18</f>
        <v>8</v>
      </c>
    </row>
    <row r="19" spans="1:11" ht="12.75">
      <c r="A19" s="15" t="s">
        <v>137</v>
      </c>
      <c r="B19" s="17" t="s">
        <v>138</v>
      </c>
      <c r="C19" s="17"/>
      <c r="D19" s="21">
        <v>1991</v>
      </c>
      <c r="E19" s="18" t="s">
        <v>108</v>
      </c>
      <c r="F19" s="26"/>
      <c r="G19" s="26"/>
      <c r="H19" s="26">
        <v>7</v>
      </c>
      <c r="I19" s="30"/>
      <c r="J19" s="30"/>
      <c r="K19" s="20">
        <f>F19+G19+H19+I19+J19</f>
        <v>7</v>
      </c>
    </row>
    <row r="20" spans="1:11" ht="12.75">
      <c r="A20" s="15" t="s">
        <v>139</v>
      </c>
      <c r="B20" s="17" t="s">
        <v>140</v>
      </c>
      <c r="C20" s="17" t="s">
        <v>141</v>
      </c>
      <c r="D20" s="21">
        <v>1979</v>
      </c>
      <c r="E20" s="18" t="s">
        <v>100</v>
      </c>
      <c r="F20" s="26"/>
      <c r="G20" s="26"/>
      <c r="H20" s="26">
        <v>6</v>
      </c>
      <c r="I20" s="30"/>
      <c r="J20" s="30"/>
      <c r="K20" s="20">
        <f>F20+G20+H20+I20+J20</f>
        <v>6</v>
      </c>
    </row>
    <row r="21" spans="1:11" ht="12.75">
      <c r="A21" s="15" t="s">
        <v>142</v>
      </c>
      <c r="B21" s="17" t="s">
        <v>143</v>
      </c>
      <c r="C21" s="17" t="s">
        <v>141</v>
      </c>
      <c r="D21" s="21">
        <v>1986</v>
      </c>
      <c r="E21" s="18" t="s">
        <v>108</v>
      </c>
      <c r="F21" s="26"/>
      <c r="G21" s="26"/>
      <c r="H21" s="26">
        <v>5</v>
      </c>
      <c r="I21" s="30"/>
      <c r="J21" s="30"/>
      <c r="K21" s="20">
        <f>F21+G21+H21+I21+J21</f>
        <v>5</v>
      </c>
    </row>
    <row r="22" ht="12.75">
      <c r="J22" s="36"/>
    </row>
    <row r="23" ht="12.75">
      <c r="J23" s="36"/>
    </row>
    <row r="24" ht="12.75">
      <c r="J24" s="36"/>
    </row>
    <row r="25" ht="12.75">
      <c r="J25" s="36"/>
    </row>
    <row r="26" ht="12.75">
      <c r="J26" s="36"/>
    </row>
    <row r="27" ht="12.75">
      <c r="J27" s="36"/>
    </row>
  </sheetData>
  <sheetProtection/>
  <mergeCells count="1">
    <mergeCell ref="A1:K1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A4" sqref="A4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22.00390625" style="2" customWidth="1"/>
    <col min="4" max="4" width="11.57421875" style="1" customWidth="1"/>
    <col min="5" max="6" width="11.57421875" style="37" customWidth="1"/>
    <col min="7" max="7" width="11.57421875" style="38" customWidth="1"/>
    <col min="8" max="8" width="10.28125" style="38" customWidth="1"/>
    <col min="9" max="9" width="10.28125" style="37" customWidth="1"/>
    <col min="10" max="10" width="11.57421875" style="37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24" t="s">
        <v>145</v>
      </c>
      <c r="B2" s="9" t="s">
        <v>2</v>
      </c>
      <c r="C2" s="9" t="s">
        <v>3</v>
      </c>
      <c r="D2" s="10" t="s">
        <v>146</v>
      </c>
      <c r="E2" s="39" t="s">
        <v>6</v>
      </c>
      <c r="F2" s="40" t="s">
        <v>7</v>
      </c>
      <c r="G2" s="39" t="s">
        <v>8</v>
      </c>
      <c r="H2" s="39" t="s">
        <v>9</v>
      </c>
      <c r="I2" s="39" t="s">
        <v>10</v>
      </c>
      <c r="J2" s="39" t="s">
        <v>11</v>
      </c>
      <c r="IT2"/>
      <c r="IU2"/>
      <c r="IV2"/>
    </row>
    <row r="3" spans="1:10" ht="12.75">
      <c r="A3" s="24" t="s">
        <v>12</v>
      </c>
      <c r="B3" s="17" t="s">
        <v>147</v>
      </c>
      <c r="C3" s="17" t="s">
        <v>148</v>
      </c>
      <c r="D3" s="18" t="s">
        <v>149</v>
      </c>
      <c r="E3" s="19">
        <v>11</v>
      </c>
      <c r="F3" s="19"/>
      <c r="G3" s="41">
        <v>12.5</v>
      </c>
      <c r="H3" s="42"/>
      <c r="I3" s="20"/>
      <c r="J3" s="41">
        <f>E3+F3+G3+H3+I3</f>
        <v>23.5</v>
      </c>
    </row>
    <row r="4" spans="1:10" ht="12.75">
      <c r="A4" s="24" t="s">
        <v>16</v>
      </c>
      <c r="B4" s="17" t="s">
        <v>150</v>
      </c>
      <c r="C4" s="17" t="s">
        <v>151</v>
      </c>
      <c r="D4" s="18" t="s">
        <v>149</v>
      </c>
      <c r="E4" s="19">
        <v>14</v>
      </c>
      <c r="F4" s="19"/>
      <c r="G4" s="42"/>
      <c r="H4" s="42"/>
      <c r="I4" s="20"/>
      <c r="J4" s="19">
        <f>E4+F4+G4+H4+I4</f>
        <v>14</v>
      </c>
    </row>
    <row r="5" spans="1:10" ht="12.75">
      <c r="A5" s="24" t="s">
        <v>19</v>
      </c>
      <c r="B5" s="17" t="s">
        <v>152</v>
      </c>
      <c r="C5" s="17" t="s">
        <v>153</v>
      </c>
      <c r="D5" s="26" t="s">
        <v>149</v>
      </c>
      <c r="E5" s="19"/>
      <c r="F5" s="19"/>
      <c r="G5" s="41">
        <v>12.5</v>
      </c>
      <c r="H5" s="42"/>
      <c r="I5" s="19"/>
      <c r="J5" s="41">
        <f>E5+F5+G5+H5+I5</f>
        <v>12.5</v>
      </c>
    </row>
    <row r="6" spans="1:10" ht="12.75">
      <c r="A6" s="24" t="s">
        <v>23</v>
      </c>
      <c r="B6" s="17" t="s">
        <v>154</v>
      </c>
      <c r="C6" s="17"/>
      <c r="D6" s="26">
        <v>2007</v>
      </c>
      <c r="E6" s="19"/>
      <c r="F6" s="19"/>
      <c r="G6" s="19">
        <v>9</v>
      </c>
      <c r="H6" s="42"/>
      <c r="I6" s="19"/>
      <c r="J6" s="19">
        <f>E6+F6+G6+H6+I6</f>
        <v>9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K9" sqref="K9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18.28125" style="2" customWidth="1"/>
    <col min="4" max="4" width="11.57421875" style="1" customWidth="1"/>
    <col min="5" max="5" width="11.57421875" style="43" customWidth="1"/>
    <col min="6" max="6" width="11.57421875" style="37" customWidth="1"/>
    <col min="7" max="7" width="11.57421875" style="38" customWidth="1"/>
    <col min="8" max="8" width="10.28125" style="38" customWidth="1"/>
    <col min="9" max="9" width="10.28125" style="37" customWidth="1"/>
    <col min="10" max="10" width="11.57421875" style="44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24" t="s">
        <v>145</v>
      </c>
      <c r="B2" s="9" t="s">
        <v>2</v>
      </c>
      <c r="C2" s="9" t="s">
        <v>3</v>
      </c>
      <c r="D2" s="10" t="s">
        <v>146</v>
      </c>
      <c r="E2" s="45" t="s">
        <v>6</v>
      </c>
      <c r="F2" s="40" t="s">
        <v>7</v>
      </c>
      <c r="G2" s="39" t="s">
        <v>8</v>
      </c>
      <c r="H2" s="39" t="s">
        <v>9</v>
      </c>
      <c r="I2" s="39" t="s">
        <v>10</v>
      </c>
      <c r="J2" s="39" t="s">
        <v>11</v>
      </c>
      <c r="IT2"/>
      <c r="IU2"/>
      <c r="IV2"/>
    </row>
    <row r="3" spans="1:10" ht="12.75">
      <c r="A3" s="24" t="s">
        <v>12</v>
      </c>
      <c r="B3" s="17" t="s">
        <v>155</v>
      </c>
      <c r="C3" s="17" t="s">
        <v>156</v>
      </c>
      <c r="D3" s="18">
        <v>2008</v>
      </c>
      <c r="E3" s="46">
        <v>6</v>
      </c>
      <c r="F3" s="19">
        <v>14</v>
      </c>
      <c r="G3" s="42"/>
      <c r="H3" s="42"/>
      <c r="I3" s="20"/>
      <c r="J3" s="46">
        <f>E3+F3+G3+H3+I3</f>
        <v>20</v>
      </c>
    </row>
    <row r="4" spans="1:10" ht="12.75">
      <c r="A4" s="24" t="s">
        <v>157</v>
      </c>
      <c r="B4" s="17" t="s">
        <v>158</v>
      </c>
      <c r="C4" s="17" t="s">
        <v>159</v>
      </c>
      <c r="D4" s="18" t="s">
        <v>160</v>
      </c>
      <c r="E4" s="46">
        <v>12.5</v>
      </c>
      <c r="F4" s="19"/>
      <c r="G4" s="42"/>
      <c r="H4" s="42"/>
      <c r="I4" s="20"/>
      <c r="J4" s="46">
        <f>E4+F4+G4+H4+I4</f>
        <v>12.5</v>
      </c>
    </row>
    <row r="5" spans="1:10" ht="12.75">
      <c r="A5" s="24" t="s">
        <v>157</v>
      </c>
      <c r="B5" s="17" t="s">
        <v>161</v>
      </c>
      <c r="C5" s="17" t="s">
        <v>49</v>
      </c>
      <c r="D5" s="18" t="s">
        <v>160</v>
      </c>
      <c r="E5" s="46">
        <v>12.5</v>
      </c>
      <c r="F5" s="19"/>
      <c r="G5" s="42"/>
      <c r="H5" s="42"/>
      <c r="I5" s="20"/>
      <c r="J5" s="46">
        <f>E5+F5+G5+H5+I5</f>
        <v>12.5</v>
      </c>
    </row>
    <row r="6" spans="1:10" ht="12.75">
      <c r="A6" s="24" t="s">
        <v>23</v>
      </c>
      <c r="B6" s="17" t="s">
        <v>162</v>
      </c>
      <c r="C6" s="17" t="s">
        <v>49</v>
      </c>
      <c r="D6" s="18" t="s">
        <v>160</v>
      </c>
      <c r="E6" s="46">
        <v>9</v>
      </c>
      <c r="F6" s="19"/>
      <c r="G6" s="42"/>
      <c r="H6" s="42"/>
      <c r="I6" s="20"/>
      <c r="J6" s="46">
        <f>E6+F6+G6+H6+I6</f>
        <v>9</v>
      </c>
    </row>
    <row r="7" spans="1:10" ht="12.75">
      <c r="A7" s="24" t="s">
        <v>26</v>
      </c>
      <c r="B7" s="17" t="s">
        <v>163</v>
      </c>
      <c r="C7" s="17" t="s">
        <v>159</v>
      </c>
      <c r="D7" s="18" t="s">
        <v>160</v>
      </c>
      <c r="E7" s="46">
        <v>7</v>
      </c>
      <c r="F7" s="19"/>
      <c r="G7" s="42"/>
      <c r="H7" s="42"/>
      <c r="I7" s="20"/>
      <c r="J7" s="46">
        <f>E7+F7+G7+H7+I7</f>
        <v>7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63"/>
  <sheetViews>
    <sheetView workbookViewId="0" topLeftCell="A1">
      <selection activeCell="A5" sqref="A5"/>
    </sheetView>
  </sheetViews>
  <sheetFormatPr defaultColWidth="12.57421875" defaultRowHeight="12.75"/>
  <cols>
    <col min="1" max="1" width="9.28125" style="1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18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24" t="s">
        <v>12</v>
      </c>
      <c r="B3" s="17" t="s">
        <v>164</v>
      </c>
      <c r="C3" s="17" t="s">
        <v>165</v>
      </c>
      <c r="D3" s="18" t="s">
        <v>166</v>
      </c>
      <c r="E3" s="19">
        <v>14</v>
      </c>
      <c r="F3" s="19"/>
      <c r="G3" s="20">
        <v>11</v>
      </c>
      <c r="H3" s="42"/>
      <c r="I3" s="20"/>
      <c r="J3" s="19">
        <f>E3+F3+G3+H3+I3</f>
        <v>25</v>
      </c>
    </row>
    <row r="4" spans="1:10" ht="12.75">
      <c r="A4" s="24" t="s">
        <v>16</v>
      </c>
      <c r="B4" s="17" t="s">
        <v>167</v>
      </c>
      <c r="C4" s="17" t="s">
        <v>58</v>
      </c>
      <c r="D4" s="26" t="s">
        <v>166</v>
      </c>
      <c r="E4" s="19"/>
      <c r="F4" s="19"/>
      <c r="G4" s="19">
        <v>14</v>
      </c>
      <c r="H4" s="19"/>
      <c r="I4" s="19"/>
      <c r="J4" s="19">
        <f>E4+F4+G4+H4+I4</f>
        <v>14</v>
      </c>
    </row>
    <row r="5" spans="1:10" ht="12.75">
      <c r="A5" s="24" t="s">
        <v>19</v>
      </c>
      <c r="B5" s="17" t="s">
        <v>168</v>
      </c>
      <c r="C5" s="17" t="s">
        <v>49</v>
      </c>
      <c r="D5" s="18" t="s">
        <v>166</v>
      </c>
      <c r="E5" s="19">
        <v>11</v>
      </c>
      <c r="F5" s="19"/>
      <c r="G5" s="42"/>
      <c r="H5" s="42"/>
      <c r="I5" s="20"/>
      <c r="J5" s="19">
        <f>E5+F5+G5+H5+I5</f>
        <v>11</v>
      </c>
    </row>
    <row r="6" spans="1:10" ht="12.75">
      <c r="A6" s="24" t="s">
        <v>23</v>
      </c>
      <c r="B6" s="17" t="s">
        <v>169</v>
      </c>
      <c r="C6" s="17" t="s">
        <v>49</v>
      </c>
      <c r="D6" s="18" t="s">
        <v>166</v>
      </c>
      <c r="E6" s="19">
        <v>9</v>
      </c>
      <c r="F6" s="19"/>
      <c r="G6" s="42"/>
      <c r="H6" s="42"/>
      <c r="I6" s="20"/>
      <c r="J6" s="19">
        <f>E6+F6+G6+H6+I6</f>
        <v>9</v>
      </c>
    </row>
    <row r="7" spans="1:10" ht="12.75">
      <c r="A7" s="5"/>
      <c r="E7" s="47"/>
      <c r="F7" s="47"/>
      <c r="G7" s="47"/>
      <c r="H7" s="47"/>
      <c r="I7" s="47"/>
      <c r="J7" s="47"/>
    </row>
    <row r="8" spans="1:10" ht="12.75">
      <c r="A8" s="5"/>
      <c r="E8" s="47"/>
      <c r="F8" s="47"/>
      <c r="G8" s="47"/>
      <c r="H8" s="47"/>
      <c r="I8" s="47"/>
      <c r="J8" s="47"/>
    </row>
    <row r="9" spans="1:10" ht="12.75">
      <c r="A9" s="5"/>
      <c r="E9" s="47"/>
      <c r="F9" s="47"/>
      <c r="G9" s="47"/>
      <c r="H9" s="47"/>
      <c r="I9" s="47"/>
      <c r="J9" s="47"/>
    </row>
    <row r="10" spans="1:10" ht="12.75">
      <c r="A10" s="5"/>
      <c r="E10" s="47"/>
      <c r="F10" s="47"/>
      <c r="G10" s="47"/>
      <c r="H10" s="47"/>
      <c r="I10" s="47"/>
      <c r="J10" s="47"/>
    </row>
    <row r="11" spans="1:10" ht="12.75">
      <c r="A11" s="5"/>
      <c r="E11" s="47"/>
      <c r="F11" s="47"/>
      <c r="G11" s="47"/>
      <c r="H11" s="47"/>
      <c r="I11" s="47"/>
      <c r="J11" s="47"/>
    </row>
    <row r="12" spans="1:10" ht="12.75">
      <c r="A12" s="5"/>
      <c r="E12" s="47"/>
      <c r="F12" s="47"/>
      <c r="G12" s="47"/>
      <c r="H12" s="47"/>
      <c r="I12" s="47"/>
      <c r="J12" s="47"/>
    </row>
    <row r="13" spans="1:10" ht="12.75">
      <c r="A13" s="5"/>
      <c r="E13" s="47"/>
      <c r="F13" s="47"/>
      <c r="G13" s="47"/>
      <c r="H13" s="47"/>
      <c r="I13" s="47"/>
      <c r="J13" s="47"/>
    </row>
    <row r="14" spans="1:10" ht="12.75">
      <c r="A14" s="5"/>
      <c r="E14" s="47"/>
      <c r="F14" s="47"/>
      <c r="G14" s="47"/>
      <c r="H14" s="47"/>
      <c r="I14" s="47"/>
      <c r="J14" s="47"/>
    </row>
    <row r="15" spans="1:10" ht="12.75">
      <c r="A15" s="5"/>
      <c r="E15" s="47"/>
      <c r="F15" s="47"/>
      <c r="G15" s="47"/>
      <c r="H15" s="47"/>
      <c r="I15" s="47"/>
      <c r="J15" s="47"/>
    </row>
    <row r="16" spans="1:10" ht="12.75">
      <c r="A16" s="5"/>
      <c r="E16" s="47"/>
      <c r="F16" s="47"/>
      <c r="G16" s="47"/>
      <c r="H16" s="47"/>
      <c r="I16" s="47"/>
      <c r="J16" s="47"/>
    </row>
    <row r="17" spans="1:10" ht="12.75">
      <c r="A17" s="5"/>
      <c r="E17" s="47"/>
      <c r="F17" s="47"/>
      <c r="G17" s="47"/>
      <c r="H17" s="47"/>
      <c r="I17" s="47"/>
      <c r="J17" s="47"/>
    </row>
    <row r="18" spans="1:10" ht="12.75">
      <c r="A18" s="5"/>
      <c r="E18" s="47"/>
      <c r="F18" s="47"/>
      <c r="G18" s="47"/>
      <c r="H18" s="47"/>
      <c r="I18" s="47"/>
      <c r="J18" s="47"/>
    </row>
    <row r="19" spans="1:10" ht="12.75">
      <c r="A19" s="5"/>
      <c r="E19" s="47"/>
      <c r="F19" s="47"/>
      <c r="G19" s="47"/>
      <c r="H19" s="47"/>
      <c r="I19" s="47"/>
      <c r="J19" s="47"/>
    </row>
    <row r="20" spans="1:10" ht="12.75">
      <c r="A20" s="5"/>
      <c r="E20" s="47"/>
      <c r="F20" s="47"/>
      <c r="G20" s="47"/>
      <c r="H20" s="47"/>
      <c r="I20" s="47"/>
      <c r="J20" s="47"/>
    </row>
    <row r="21" spans="1:10" ht="12.75">
      <c r="A21" s="5"/>
      <c r="E21" s="47"/>
      <c r="F21" s="47"/>
      <c r="G21" s="47"/>
      <c r="H21" s="47"/>
      <c r="I21" s="47"/>
      <c r="J21" s="47"/>
    </row>
    <row r="22" spans="1:10" ht="12.75">
      <c r="A22" s="5"/>
      <c r="E22" s="47"/>
      <c r="F22" s="47"/>
      <c r="G22" s="47"/>
      <c r="H22" s="47"/>
      <c r="I22" s="47"/>
      <c r="J22" s="47"/>
    </row>
    <row r="23" spans="1:10" ht="12.75">
      <c r="A23" s="5"/>
      <c r="E23" s="47"/>
      <c r="F23" s="47"/>
      <c r="G23" s="47"/>
      <c r="H23" s="47"/>
      <c r="I23" s="47"/>
      <c r="J23" s="47"/>
    </row>
    <row r="24" spans="1:10" ht="12.75">
      <c r="A24" s="5"/>
      <c r="E24" s="47"/>
      <c r="F24" s="47"/>
      <c r="G24" s="47"/>
      <c r="H24" s="47"/>
      <c r="I24" s="47"/>
      <c r="J24" s="47"/>
    </row>
    <row r="25" ht="12.75">
      <c r="A25" s="5"/>
    </row>
    <row r="26" ht="12.75">
      <c r="A26" s="37"/>
    </row>
    <row r="27" ht="12.75">
      <c r="A27" s="37"/>
    </row>
    <row r="28" ht="12.75">
      <c r="A28" s="37"/>
    </row>
    <row r="29" ht="12.75">
      <c r="A29" s="37"/>
    </row>
    <row r="30" ht="12.75">
      <c r="A30" s="37"/>
    </row>
    <row r="31" ht="12.75">
      <c r="A31" s="37"/>
    </row>
    <row r="32" ht="12.75">
      <c r="A32" s="37"/>
    </row>
    <row r="33" ht="12.75">
      <c r="A33" s="37"/>
    </row>
    <row r="34" ht="12.75">
      <c r="A34" s="37"/>
    </row>
    <row r="35" ht="12.75">
      <c r="A35" s="37"/>
    </row>
    <row r="36" ht="12.75">
      <c r="A36" s="37"/>
    </row>
    <row r="37" ht="12.75">
      <c r="A37" s="37"/>
    </row>
    <row r="38" ht="12.75">
      <c r="A38" s="37"/>
    </row>
    <row r="39" ht="12.75">
      <c r="A39" s="37"/>
    </row>
    <row r="40" ht="12.75">
      <c r="A40" s="37"/>
    </row>
    <row r="41" ht="12.75">
      <c r="A41" s="37"/>
    </row>
    <row r="42" ht="12.75">
      <c r="A42" s="37"/>
    </row>
    <row r="43" ht="12.75">
      <c r="A43" s="37"/>
    </row>
    <row r="44" ht="12.75">
      <c r="A44" s="37"/>
    </row>
    <row r="45" ht="12.75">
      <c r="A45" s="37"/>
    </row>
    <row r="46" ht="12.75">
      <c r="A46" s="37"/>
    </row>
    <row r="47" ht="12.75">
      <c r="A47" s="37"/>
    </row>
    <row r="48" ht="12.75">
      <c r="A48" s="37"/>
    </row>
    <row r="49" ht="12.75">
      <c r="A49" s="37"/>
    </row>
    <row r="50" ht="12.75">
      <c r="A50" s="37"/>
    </row>
    <row r="51" ht="12.75">
      <c r="A51" s="37"/>
    </row>
    <row r="52" ht="12.75">
      <c r="A52" s="37"/>
    </row>
    <row r="53" ht="12.75">
      <c r="A53" s="37"/>
    </row>
    <row r="54" ht="12.75">
      <c r="A54" s="37"/>
    </row>
    <row r="55" ht="12.75">
      <c r="A55" s="37"/>
    </row>
    <row r="56" ht="12.75">
      <c r="A56" s="37"/>
    </row>
    <row r="57" ht="12.75">
      <c r="A57" s="37"/>
    </row>
    <row r="58" ht="12.75">
      <c r="A58" s="37"/>
    </row>
    <row r="59" ht="12.75">
      <c r="A59" s="37"/>
    </row>
    <row r="60" ht="12.75">
      <c r="A60" s="37"/>
    </row>
    <row r="61" ht="12.75">
      <c r="A61" s="37"/>
    </row>
    <row r="62" ht="12.75">
      <c r="A62" s="37"/>
    </row>
    <row r="63" ht="12.75">
      <c r="A63" s="37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A1">
      <selection activeCell="B22" sqref="B22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18.28125" style="2" customWidth="1"/>
    <col min="4" max="4" width="11.57421875" style="1" customWidth="1"/>
    <col min="5" max="6" width="11.57421875" style="37" customWidth="1"/>
    <col min="7" max="7" width="11.57421875" style="38" customWidth="1"/>
    <col min="8" max="8" width="10.28125" style="38" customWidth="1"/>
    <col min="9" max="9" width="10.28125" style="37" customWidth="1"/>
    <col min="10" max="10" width="11.57421875" style="37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5" t="s">
        <v>145</v>
      </c>
      <c r="B2" s="9" t="s">
        <v>2</v>
      </c>
      <c r="C2" s="9" t="s">
        <v>3</v>
      </c>
      <c r="D2" s="10" t="s">
        <v>146</v>
      </c>
      <c r="E2" s="39" t="s">
        <v>6</v>
      </c>
      <c r="F2" s="40" t="s">
        <v>7</v>
      </c>
      <c r="G2" s="39" t="s">
        <v>8</v>
      </c>
      <c r="H2" s="39" t="s">
        <v>9</v>
      </c>
      <c r="I2" s="39" t="s">
        <v>10</v>
      </c>
      <c r="J2" s="39" t="s">
        <v>11</v>
      </c>
      <c r="IT2"/>
      <c r="IU2"/>
      <c r="IV2"/>
    </row>
    <row r="3" spans="1:10" ht="12.75">
      <c r="A3" s="24" t="s">
        <v>12</v>
      </c>
      <c r="B3" s="17" t="s">
        <v>170</v>
      </c>
      <c r="C3" s="17" t="s">
        <v>171</v>
      </c>
      <c r="D3" s="18">
        <v>2005</v>
      </c>
      <c r="E3" s="19">
        <v>10</v>
      </c>
      <c r="F3" s="19">
        <v>14</v>
      </c>
      <c r="G3" s="20">
        <v>14</v>
      </c>
      <c r="H3" s="20"/>
      <c r="I3" s="20"/>
      <c r="J3" s="19">
        <f>E3+F3+G3+H3+I3</f>
        <v>38</v>
      </c>
    </row>
    <row r="4" spans="1:10" ht="12.75">
      <c r="A4" s="24" t="s">
        <v>16</v>
      </c>
      <c r="B4" s="17" t="s">
        <v>172</v>
      </c>
      <c r="C4" s="17" t="s">
        <v>49</v>
      </c>
      <c r="D4" s="18" t="s">
        <v>173</v>
      </c>
      <c r="E4" s="19">
        <v>14</v>
      </c>
      <c r="F4" s="19"/>
      <c r="G4" s="20"/>
      <c r="H4" s="20"/>
      <c r="I4" s="20"/>
      <c r="J4" s="19">
        <f>E4+F4+G4+H4+I4</f>
        <v>14</v>
      </c>
    </row>
    <row r="5" spans="1:10" ht="12.75">
      <c r="A5" s="24" t="s">
        <v>19</v>
      </c>
      <c r="B5" s="17" t="s">
        <v>174</v>
      </c>
      <c r="C5" s="17" t="s">
        <v>49</v>
      </c>
      <c r="D5" s="18" t="s">
        <v>173</v>
      </c>
      <c r="E5" s="19">
        <v>10</v>
      </c>
      <c r="F5" s="19"/>
      <c r="G5" s="20"/>
      <c r="H5" s="20"/>
      <c r="I5" s="20"/>
      <c r="J5" s="19">
        <f>E5+F5+G5+H5+I5</f>
        <v>10</v>
      </c>
    </row>
    <row r="6" spans="1:10" ht="12.75">
      <c r="A6" s="24" t="s">
        <v>23</v>
      </c>
      <c r="B6" s="17" t="s">
        <v>175</v>
      </c>
      <c r="C6" s="17" t="s">
        <v>151</v>
      </c>
      <c r="D6" s="18" t="s">
        <v>173</v>
      </c>
      <c r="E6" s="19">
        <v>7</v>
      </c>
      <c r="F6" s="19"/>
      <c r="G6" s="20"/>
      <c r="H6" s="20"/>
      <c r="I6" s="20"/>
      <c r="J6" s="19">
        <f>E6+F6+G6+H6+I6</f>
        <v>7</v>
      </c>
    </row>
    <row r="7" spans="1:10" ht="12.75">
      <c r="A7" s="24" t="s">
        <v>26</v>
      </c>
      <c r="B7" s="17" t="s">
        <v>176</v>
      </c>
      <c r="C7" s="17" t="s">
        <v>49</v>
      </c>
      <c r="D7" s="18" t="s">
        <v>173</v>
      </c>
      <c r="E7" s="19">
        <v>6</v>
      </c>
      <c r="F7" s="19"/>
      <c r="G7" s="20"/>
      <c r="H7" s="20"/>
      <c r="I7" s="20"/>
      <c r="J7" s="19">
        <f>E7+F7+G7+H7+I7</f>
        <v>6</v>
      </c>
    </row>
    <row r="8" spans="7:9" ht="12.75">
      <c r="G8" s="48"/>
      <c r="H8" s="48"/>
      <c r="I8" s="48"/>
    </row>
    <row r="9" spans="7:9" ht="12.75">
      <c r="G9" s="48"/>
      <c r="H9" s="48"/>
      <c r="I9" s="48"/>
    </row>
    <row r="10" spans="7:9" ht="12.75">
      <c r="G10" s="48"/>
      <c r="H10" s="48"/>
      <c r="I10" s="48"/>
    </row>
    <row r="11" spans="7:9" ht="12.75">
      <c r="G11" s="48"/>
      <c r="H11" s="48"/>
      <c r="I11" s="48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A5" sqref="A5"/>
    </sheetView>
  </sheetViews>
  <sheetFormatPr defaultColWidth="12.57421875" defaultRowHeight="12.75"/>
  <cols>
    <col min="1" max="1" width="9.28125" style="1" customWidth="1"/>
    <col min="2" max="2" width="19.7109375" style="2" customWidth="1"/>
    <col min="3" max="3" width="19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18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18" t="s">
        <v>177</v>
      </c>
      <c r="B3" s="17" t="s">
        <v>178</v>
      </c>
      <c r="C3" s="17" t="s">
        <v>159</v>
      </c>
      <c r="D3" s="18" t="s">
        <v>179</v>
      </c>
      <c r="E3" s="19">
        <v>14</v>
      </c>
      <c r="F3" s="19"/>
      <c r="G3" s="20"/>
      <c r="H3" s="20"/>
      <c r="I3" s="20"/>
      <c r="J3" s="19">
        <f>E3+F3+G3+H3+I3</f>
        <v>14</v>
      </c>
    </row>
    <row r="4" spans="1:10" ht="12.75">
      <c r="A4" s="18" t="s">
        <v>177</v>
      </c>
      <c r="B4" s="17" t="s">
        <v>180</v>
      </c>
      <c r="C4" s="17" t="s">
        <v>181</v>
      </c>
      <c r="D4" s="18" t="s">
        <v>179</v>
      </c>
      <c r="E4" s="19"/>
      <c r="F4" s="19">
        <v>14</v>
      </c>
      <c r="G4" s="20"/>
      <c r="H4" s="20"/>
      <c r="I4" s="20"/>
      <c r="J4" s="19">
        <f>E4+F4+G4+H4+I4</f>
        <v>14</v>
      </c>
    </row>
    <row r="5" spans="1:10" ht="12.75">
      <c r="A5" s="26" t="s">
        <v>177</v>
      </c>
      <c r="B5" s="17" t="s">
        <v>182</v>
      </c>
      <c r="C5" s="17" t="s">
        <v>183</v>
      </c>
      <c r="D5" s="26" t="s">
        <v>179</v>
      </c>
      <c r="E5" s="19"/>
      <c r="F5" s="19"/>
      <c r="G5" s="20">
        <v>14</v>
      </c>
      <c r="H5" s="20"/>
      <c r="I5" s="20"/>
      <c r="J5" s="19">
        <f>E5+F5+G5+H5+I5</f>
        <v>14</v>
      </c>
    </row>
    <row r="6" spans="5:10" ht="12.75">
      <c r="E6" s="37"/>
      <c r="F6" s="37"/>
      <c r="G6" s="48"/>
      <c r="H6" s="48"/>
      <c r="I6" s="48"/>
      <c r="J6" s="37"/>
    </row>
    <row r="7" spans="5:10" ht="12.75">
      <c r="E7" s="37"/>
      <c r="F7" s="37"/>
      <c r="G7" s="48"/>
      <c r="H7" s="48"/>
      <c r="I7" s="48"/>
      <c r="J7" s="37"/>
    </row>
    <row r="8" spans="5:10" ht="12.75">
      <c r="E8" s="37"/>
      <c r="F8" s="37"/>
      <c r="G8" s="48"/>
      <c r="H8" s="48"/>
      <c r="I8" s="48"/>
      <c r="J8" s="37"/>
    </row>
    <row r="9" spans="5:10" ht="12.75">
      <c r="E9" s="37"/>
      <c r="F9" s="37"/>
      <c r="G9" s="48"/>
      <c r="H9" s="48"/>
      <c r="I9" s="48"/>
      <c r="J9" s="37"/>
    </row>
    <row r="10" spans="5:10" ht="12.75">
      <c r="E10" s="37"/>
      <c r="F10" s="37"/>
      <c r="G10" s="48"/>
      <c r="H10" s="48"/>
      <c r="I10" s="48"/>
      <c r="J10" s="37"/>
    </row>
    <row r="11" spans="5:10" ht="12.75">
      <c r="E11" s="37"/>
      <c r="F11" s="37"/>
      <c r="G11" s="48"/>
      <c r="H11" s="48"/>
      <c r="I11" s="48"/>
      <c r="J11" s="37"/>
    </row>
    <row r="12" spans="7:9" ht="12.75">
      <c r="G12" s="49"/>
      <c r="H12" s="49"/>
      <c r="I12" s="50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A6" sqref="A6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5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24" t="s">
        <v>97</v>
      </c>
      <c r="B3" s="17" t="s">
        <v>184</v>
      </c>
      <c r="C3" s="17" t="s">
        <v>185</v>
      </c>
      <c r="D3" s="18" t="s">
        <v>186</v>
      </c>
      <c r="E3" s="19">
        <v>11</v>
      </c>
      <c r="F3" s="19"/>
      <c r="G3" s="20">
        <v>14</v>
      </c>
      <c r="H3" s="42"/>
      <c r="I3" s="20"/>
      <c r="J3" s="19">
        <f>E3+F3+G3+H3+I3</f>
        <v>25</v>
      </c>
    </row>
    <row r="4" spans="1:10" ht="12.75">
      <c r="A4" s="24" t="s">
        <v>157</v>
      </c>
      <c r="B4" s="16" t="s">
        <v>187</v>
      </c>
      <c r="C4" s="16" t="s">
        <v>188</v>
      </c>
      <c r="D4" s="18" t="s">
        <v>186</v>
      </c>
      <c r="E4" s="19"/>
      <c r="F4" s="19">
        <v>14</v>
      </c>
      <c r="G4" s="42"/>
      <c r="H4" s="42"/>
      <c r="I4" s="19"/>
      <c r="J4" s="19">
        <f>E4+F4+G4+H4+I4</f>
        <v>14</v>
      </c>
    </row>
    <row r="5" spans="1:10" ht="12.75">
      <c r="A5" s="24" t="s">
        <v>157</v>
      </c>
      <c r="B5" s="17" t="s">
        <v>189</v>
      </c>
      <c r="C5" s="17" t="s">
        <v>49</v>
      </c>
      <c r="D5" s="18" t="s">
        <v>186</v>
      </c>
      <c r="E5" s="19">
        <v>14</v>
      </c>
      <c r="F5" s="19"/>
      <c r="G5" s="42"/>
      <c r="H5" s="42"/>
      <c r="I5" s="20"/>
      <c r="J5" s="19">
        <f>E5+F5+G5+H5+I5</f>
        <v>14</v>
      </c>
    </row>
    <row r="6" spans="1:10" ht="12.75">
      <c r="A6" s="24" t="s">
        <v>23</v>
      </c>
      <c r="B6" s="17" t="s">
        <v>190</v>
      </c>
      <c r="C6" s="17" t="s">
        <v>49</v>
      </c>
      <c r="D6" s="18" t="s">
        <v>186</v>
      </c>
      <c r="E6" s="19">
        <v>9</v>
      </c>
      <c r="F6" s="19"/>
      <c r="G6" s="42"/>
      <c r="H6" s="42"/>
      <c r="I6" s="20"/>
      <c r="J6" s="19">
        <f>E6+F6+G6+H6+I6</f>
        <v>9</v>
      </c>
    </row>
    <row r="7" spans="1:10" ht="12.75">
      <c r="A7" s="24" t="s">
        <v>26</v>
      </c>
      <c r="B7" s="17" t="s">
        <v>191</v>
      </c>
      <c r="C7" s="17" t="s">
        <v>49</v>
      </c>
      <c r="D7" s="18" t="s">
        <v>186</v>
      </c>
      <c r="E7" s="19">
        <v>7</v>
      </c>
      <c r="F7" s="19"/>
      <c r="G7" s="42"/>
      <c r="H7" s="42"/>
      <c r="I7" s="20"/>
      <c r="J7" s="19">
        <f>E7+F7+G7+H7+I7</f>
        <v>7</v>
      </c>
    </row>
    <row r="8" spans="5:10" ht="12.75">
      <c r="E8" s="37"/>
      <c r="F8" s="37"/>
      <c r="G8" s="38"/>
      <c r="H8" s="38"/>
      <c r="I8" s="37"/>
      <c r="J8" s="37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4"/>
  <sheetViews>
    <sheetView workbookViewId="0" topLeftCell="A1">
      <selection activeCell="C9" sqref="C9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4" customFormat="1" ht="24.75">
      <c r="A2" s="5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1" t="s">
        <v>7</v>
      </c>
      <c r="G2" s="10" t="s">
        <v>8</v>
      </c>
      <c r="H2" s="12" t="s">
        <v>9</v>
      </c>
      <c r="I2" s="12" t="s">
        <v>10</v>
      </c>
      <c r="J2" s="13" t="s">
        <v>11</v>
      </c>
      <c r="IT2"/>
      <c r="IU2"/>
      <c r="IV2"/>
    </row>
    <row r="3" spans="1:10" ht="12.75">
      <c r="A3" s="24" t="s">
        <v>12</v>
      </c>
      <c r="B3" s="17" t="s">
        <v>192</v>
      </c>
      <c r="C3" s="17" t="s">
        <v>31</v>
      </c>
      <c r="D3" s="18">
        <v>2002</v>
      </c>
      <c r="E3" s="19">
        <v>14</v>
      </c>
      <c r="F3" s="19"/>
      <c r="G3" s="42"/>
      <c r="H3" s="42"/>
      <c r="I3" s="20"/>
      <c r="J3" s="19">
        <f>E3+F3+G3+H3+I3</f>
        <v>14</v>
      </c>
    </row>
    <row r="4" spans="1:10" ht="12.75">
      <c r="A4" s="24" t="s">
        <v>12</v>
      </c>
      <c r="B4" s="17" t="s">
        <v>193</v>
      </c>
      <c r="C4" s="17" t="s">
        <v>194</v>
      </c>
      <c r="D4" s="26">
        <v>2001</v>
      </c>
      <c r="E4" s="26"/>
      <c r="F4" s="30"/>
      <c r="G4" s="19">
        <v>14</v>
      </c>
      <c r="H4" s="23"/>
      <c r="I4" s="24"/>
      <c r="J4" s="19">
        <f>E4+F4+G4+H4+I4</f>
        <v>14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2014-05-08T10:43:19Z</cp:lastPrinted>
  <cp:category/>
  <cp:version/>
  <cp:contentType/>
  <cp:contentStatus/>
</cp:coreProperties>
</file>